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d.docs.live.net/7c62266587c0df1c/Documents/bfv/Kreispokal/2025/"/>
    </mc:Choice>
  </mc:AlternateContent>
  <xr:revisionPtr revIDLastSave="88" documentId="8_{1603CC7B-B465-4EBA-92FE-D4B6E88566E9}" xr6:coauthVersionLast="47" xr6:coauthVersionMax="47" xr10:uidLastSave="{FDBC022E-F0F2-4CB3-8810-DDBE04D358F4}"/>
  <bookViews>
    <workbookView xWindow="-120" yWindow="-120" windowWidth="29040" windowHeight="15840" xr2:uid="{00000000-000D-0000-FFFF-FFFF00000000}"/>
  </bookViews>
  <sheets>
    <sheet name="Kre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2" i="1" l="1"/>
  <c r="I17" i="1"/>
  <c r="I18" i="1"/>
  <c r="I19" i="1"/>
  <c r="I16" i="1"/>
  <c r="C20" i="1"/>
  <c r="I20" i="1" l="1"/>
  <c r="I22" i="1" l="1"/>
  <c r="I24" i="1" s="1"/>
  <c r="I26" i="1" s="1"/>
  <c r="I34" i="1" s="1"/>
  <c r="I36" i="1" s="1"/>
  <c r="I41" i="1" s="1"/>
  <c r="I38" i="1" l="1"/>
  <c r="I40" i="1"/>
</calcChain>
</file>

<file path=xl/sharedStrings.xml><?xml version="1.0" encoding="utf-8"?>
<sst xmlns="http://schemas.openxmlformats.org/spreadsheetml/2006/main" count="71" uniqueCount="37">
  <si>
    <t>gegen</t>
  </si>
  <si>
    <t>(Verein 1)</t>
  </si>
  <si>
    <t>(Verein 2)</t>
  </si>
  <si>
    <t>am:</t>
  </si>
  <si>
    <t>um:</t>
  </si>
  <si>
    <t>bei</t>
  </si>
  <si>
    <t>(Platzverein)</t>
  </si>
  <si>
    <t>Erwachsene</t>
  </si>
  <si>
    <t>Personen</t>
  </si>
  <si>
    <t>à</t>
  </si>
  <si>
    <t>Euro</t>
  </si>
  <si>
    <t>=</t>
  </si>
  <si>
    <t>Ermäßigte</t>
  </si>
  <si>
    <t>Jugendliche (15 - 18 Jahre)</t>
  </si>
  <si>
    <t>Jugendliche bis 14 Jahre</t>
  </si>
  <si>
    <t>Gesamtzahl</t>
  </si>
  <si>
    <t>Bruttoeinnahmen</t>
  </si>
  <si>
    <t>./. enthaltene Umsatzsteuer</t>
  </si>
  <si>
    <t>7%   (x   6,54 v. H.)</t>
  </si>
  <si>
    <t>Steuerpflichtiges Entgelt</t>
  </si>
  <si>
    <t>verbleiben</t>
  </si>
  <si>
    <t>Aufteilung:</t>
  </si>
  <si>
    <t>Spesen SR-Gespann</t>
  </si>
  <si>
    <t>Fahrtkosten Verein 2 (1,00 Euro je gef. km)</t>
  </si>
  <si>
    <t>verbleibender Betrag</t>
  </si>
  <si>
    <t xml:space="preserve">Vom verbleibenden Bertrag erhält jeder Verein 50% </t>
  </si>
  <si>
    <t>Der Platzverein verpflichtet sich hiermit, die einbehaltene Umsatzsteuer von</t>
  </si>
  <si>
    <t xml:space="preserve">an das Finanzamt abzuführen. </t>
  </si>
  <si>
    <t>-</t>
  </si>
  <si>
    <t>bfv Rothaus-Kreispokal des Fußballkreises Karlsruhe</t>
  </si>
  <si>
    <t xml:space="preserve">Abrechnung </t>
  </si>
  <si>
    <t>Verein 1</t>
  </si>
  <si>
    <t>Verein 2</t>
  </si>
  <si>
    <t>Die beiden Vereine bestätigen den Erhalt des Nettobetrags:</t>
  </si>
  <si>
    <t>X</t>
  </si>
  <si>
    <t>20% Platzverein</t>
  </si>
  <si>
    <t>- Saison 2024/2025 -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</si>
</sst>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2" xfId="0" applyFont="1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6" fillId="0" borderId="0" xfId="0" applyFont="1"/>
    <xf numFmtId="0" fontId="5" fillId="0" borderId="0" xfId="0" quotePrefix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2" fillId="0" borderId="1" xfId="0" applyNumberFormat="1" applyFont="1" applyBorder="1"/>
    <xf numFmtId="2" fontId="2" fillId="0" borderId="3" xfId="0" applyNumberFormat="1" applyFont="1" applyBorder="1"/>
    <xf numFmtId="2" fontId="2" fillId="0" borderId="1" xfId="0" quotePrefix="1" applyNumberFormat="1" applyFont="1" applyBorder="1"/>
    <xf numFmtId="2" fontId="5" fillId="0" borderId="3" xfId="0" applyNumberFormat="1" applyFont="1" applyBorder="1"/>
    <xf numFmtId="2" fontId="5" fillId="0" borderId="1" xfId="0" applyNumberFormat="1" applyFont="1" applyBorder="1"/>
    <xf numFmtId="2" fontId="5" fillId="0" borderId="5" xfId="0" applyNumberFormat="1" applyFont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2" fontId="2" fillId="2" borderId="1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171450</xdr:rowOff>
    </xdr:from>
    <xdr:to>
      <xdr:col>3</xdr:col>
      <xdr:colOff>588612</xdr:colOff>
      <xdr:row>4</xdr:row>
      <xdr:rowOff>80850</xdr:rowOff>
    </xdr:to>
    <xdr:pic>
      <xdr:nvPicPr>
        <xdr:cNvPr id="2" name="Grafik 1" descr="bfvLogo_5cm_CMYK_Tx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1450"/>
          <a:ext cx="2731737" cy="90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704850</xdr:colOff>
      <xdr:row>0</xdr:row>
      <xdr:rowOff>123825</xdr:rowOff>
    </xdr:from>
    <xdr:to>
      <xdr:col>10</xdr:col>
      <xdr:colOff>360804</xdr:colOff>
      <xdr:row>4</xdr:row>
      <xdr:rowOff>33225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775" y="123825"/>
          <a:ext cx="2399154" cy="9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J45"/>
  <sheetViews>
    <sheetView tabSelected="1" zoomScaleNormal="100" zoomScaleSheetLayoutView="100" workbookViewId="0">
      <selection activeCell="N16" sqref="N16"/>
    </sheetView>
  </sheetViews>
  <sheetFormatPr baseColWidth="10" defaultColWidth="10.7109375" defaultRowHeight="20.100000000000001" customHeight="1" x14ac:dyDescent="0.2"/>
  <cols>
    <col min="1" max="1" width="4.7109375" style="2" customWidth="1"/>
    <col min="2" max="2" width="22.140625" style="2" customWidth="1"/>
    <col min="3" max="3" width="7.28515625" style="2" customWidth="1"/>
    <col min="4" max="4" width="10.7109375" style="2"/>
    <col min="5" max="5" width="3.28515625" style="3" customWidth="1"/>
    <col min="6" max="6" width="11.7109375" style="2" customWidth="1"/>
    <col min="7" max="7" width="6.7109375" style="2" customWidth="1"/>
    <col min="8" max="8" width="4.28515625" style="3" customWidth="1"/>
    <col min="9" max="9" width="11.7109375" style="2" customWidth="1"/>
    <col min="10" max="10" width="6.7109375" style="3" customWidth="1"/>
    <col min="11" max="16384" width="10.7109375" style="2"/>
  </cols>
  <sheetData>
    <row r="6" spans="1:10" s="1" customFormat="1" ht="20.100000000000001" customHeight="1" x14ac:dyDescent="0.25">
      <c r="A6" s="30" t="s">
        <v>30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s="1" customFormat="1" ht="20.100000000000001" customHeight="1" x14ac:dyDescent="0.25">
      <c r="A7" s="30" t="s">
        <v>29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s="1" customFormat="1" ht="20.100000000000001" customHeight="1" x14ac:dyDescent="0.25">
      <c r="A8" s="31" t="s">
        <v>36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ht="12.95" customHeight="1" x14ac:dyDescent="0.2"/>
    <row r="10" spans="1:10" ht="15" customHeight="1" x14ac:dyDescent="0.2">
      <c r="B10" s="34"/>
      <c r="C10" s="34"/>
      <c r="D10" s="32" t="s">
        <v>0</v>
      </c>
      <c r="E10" s="32"/>
      <c r="F10" s="34"/>
      <c r="G10" s="34"/>
      <c r="H10" s="34"/>
      <c r="I10" s="34"/>
    </row>
    <row r="11" spans="1:10" s="5" customFormat="1" ht="12.95" customHeight="1" x14ac:dyDescent="0.2">
      <c r="B11" s="33" t="s">
        <v>1</v>
      </c>
      <c r="C11" s="33"/>
      <c r="E11" s="6"/>
      <c r="F11" s="33" t="s">
        <v>2</v>
      </c>
      <c r="G11" s="33"/>
      <c r="H11" s="33"/>
      <c r="I11" s="33"/>
      <c r="J11" s="6"/>
    </row>
    <row r="12" spans="1:10" ht="12.95" customHeight="1" x14ac:dyDescent="0.2">
      <c r="B12" s="3"/>
      <c r="C12" s="3"/>
      <c r="F12" s="3"/>
      <c r="G12" s="3"/>
      <c r="I12" s="3"/>
    </row>
    <row r="13" spans="1:10" ht="15" customHeight="1" x14ac:dyDescent="0.2">
      <c r="A13" s="2" t="s">
        <v>3</v>
      </c>
      <c r="B13" s="7"/>
      <c r="C13" s="3" t="s">
        <v>4</v>
      </c>
      <c r="D13" s="4"/>
      <c r="E13" s="8" t="s">
        <v>5</v>
      </c>
      <c r="F13" s="34"/>
      <c r="G13" s="34"/>
      <c r="H13" s="34"/>
      <c r="I13" s="34"/>
    </row>
    <row r="14" spans="1:10" s="5" customFormat="1" ht="12.95" customHeight="1" x14ac:dyDescent="0.2">
      <c r="E14" s="6"/>
      <c r="F14" s="33" t="s">
        <v>6</v>
      </c>
      <c r="G14" s="33"/>
      <c r="H14" s="33"/>
      <c r="I14" s="33"/>
      <c r="J14" s="6"/>
    </row>
    <row r="15" spans="1:10" ht="12.95" customHeight="1" x14ac:dyDescent="0.2"/>
    <row r="16" spans="1:10" ht="20.100000000000001" customHeight="1" x14ac:dyDescent="0.2">
      <c r="A16" s="2" t="s">
        <v>7</v>
      </c>
      <c r="C16" s="18">
        <v>0</v>
      </c>
      <c r="D16" s="2" t="s">
        <v>8</v>
      </c>
      <c r="E16" s="3" t="s">
        <v>9</v>
      </c>
      <c r="F16" s="21">
        <v>0</v>
      </c>
      <c r="G16" s="3" t="s">
        <v>10</v>
      </c>
      <c r="H16" s="9" t="s">
        <v>11</v>
      </c>
      <c r="I16" s="23">
        <f>F16*C16</f>
        <v>0</v>
      </c>
      <c r="J16" s="3" t="s">
        <v>10</v>
      </c>
    </row>
    <row r="17" spans="1:10" ht="20.100000000000001" customHeight="1" x14ac:dyDescent="0.2">
      <c r="A17" s="2" t="s">
        <v>12</v>
      </c>
      <c r="C17" s="19">
        <v>0</v>
      </c>
      <c r="D17" s="2" t="s">
        <v>8</v>
      </c>
      <c r="E17" s="3" t="s">
        <v>9</v>
      </c>
      <c r="F17" s="22">
        <v>0</v>
      </c>
      <c r="G17" s="3" t="s">
        <v>10</v>
      </c>
      <c r="H17" s="9" t="s">
        <v>11</v>
      </c>
      <c r="I17" s="23">
        <f t="shared" ref="I17:I19" si="0">F17*C17</f>
        <v>0</v>
      </c>
      <c r="J17" s="3" t="s">
        <v>10</v>
      </c>
    </row>
    <row r="18" spans="1:10" ht="20.100000000000001" customHeight="1" x14ac:dyDescent="0.2">
      <c r="A18" s="2" t="s">
        <v>13</v>
      </c>
      <c r="C18" s="19">
        <v>0</v>
      </c>
      <c r="D18" s="2" t="s">
        <v>8</v>
      </c>
      <c r="E18" s="3" t="s">
        <v>9</v>
      </c>
      <c r="F18" s="22">
        <v>0</v>
      </c>
      <c r="G18" s="3" t="s">
        <v>10</v>
      </c>
      <c r="H18" s="9" t="s">
        <v>11</v>
      </c>
      <c r="I18" s="23">
        <f t="shared" si="0"/>
        <v>0</v>
      </c>
      <c r="J18" s="3" t="s">
        <v>10</v>
      </c>
    </row>
    <row r="19" spans="1:10" ht="20.100000000000001" customHeight="1" x14ac:dyDescent="0.2">
      <c r="A19" s="2" t="s">
        <v>14</v>
      </c>
      <c r="C19" s="19">
        <v>0</v>
      </c>
      <c r="D19" s="2" t="s">
        <v>8</v>
      </c>
      <c r="E19" s="3" t="s">
        <v>9</v>
      </c>
      <c r="F19" s="22">
        <v>0</v>
      </c>
      <c r="G19" s="3" t="s">
        <v>10</v>
      </c>
      <c r="H19" s="9" t="s">
        <v>11</v>
      </c>
      <c r="I19" s="23">
        <f t="shared" si="0"/>
        <v>0</v>
      </c>
      <c r="J19" s="3" t="s">
        <v>10</v>
      </c>
    </row>
    <row r="20" spans="1:10" s="10" customFormat="1" ht="20.100000000000001" customHeight="1" x14ac:dyDescent="0.25">
      <c r="A20" s="10" t="s">
        <v>15</v>
      </c>
      <c r="C20" s="20">
        <f>SUM(C16:C19)</f>
        <v>0</v>
      </c>
      <c r="D20" s="10" t="s">
        <v>8</v>
      </c>
      <c r="E20" s="11"/>
      <c r="H20" s="12" t="s">
        <v>16</v>
      </c>
      <c r="I20" s="24">
        <f>SUM(I16:I19)</f>
        <v>0</v>
      </c>
      <c r="J20" s="11" t="s">
        <v>10</v>
      </c>
    </row>
    <row r="21" spans="1:10" ht="12.95" customHeight="1" x14ac:dyDescent="0.2">
      <c r="I21" s="13"/>
    </row>
    <row r="22" spans="1:10" ht="15" x14ac:dyDescent="0.25">
      <c r="D22" s="14" t="s">
        <v>17</v>
      </c>
      <c r="E22" s="15" t="s">
        <v>34</v>
      </c>
      <c r="F22" s="2" t="s">
        <v>18</v>
      </c>
      <c r="H22" s="17" t="s">
        <v>28</v>
      </c>
      <c r="I22" s="21">
        <f>I20*6.54%</f>
        <v>0</v>
      </c>
      <c r="J22" s="3" t="s">
        <v>10</v>
      </c>
    </row>
    <row r="23" spans="1:10" ht="12.95" customHeight="1" x14ac:dyDescent="0.2"/>
    <row r="24" spans="1:10" ht="15" customHeight="1" x14ac:dyDescent="0.25">
      <c r="D24" s="10" t="s">
        <v>19</v>
      </c>
      <c r="I24" s="25">
        <f>I20-I22</f>
        <v>0</v>
      </c>
      <c r="J24" s="11" t="s">
        <v>10</v>
      </c>
    </row>
    <row r="25" spans="1:10" ht="12.95" customHeight="1" x14ac:dyDescent="0.2"/>
    <row r="26" spans="1:10" ht="15" customHeight="1" x14ac:dyDescent="0.25">
      <c r="D26" s="10" t="s">
        <v>20</v>
      </c>
      <c r="I26" s="25">
        <f>I24</f>
        <v>0</v>
      </c>
      <c r="J26" s="11" t="s">
        <v>10</v>
      </c>
    </row>
    <row r="27" spans="1:10" ht="12.95" customHeight="1" x14ac:dyDescent="0.2"/>
    <row r="28" spans="1:10" ht="15" customHeight="1" x14ac:dyDescent="0.25">
      <c r="A28" s="16" t="s">
        <v>21</v>
      </c>
      <c r="B28" s="3"/>
      <c r="E28" s="2"/>
      <c r="F28" s="3"/>
    </row>
    <row r="29" spans="1:10" ht="12.95" customHeight="1" x14ac:dyDescent="0.2">
      <c r="B29" s="3"/>
      <c r="E29" s="2"/>
      <c r="F29" s="3"/>
    </row>
    <row r="30" spans="1:10" ht="12.95" customHeight="1" x14ac:dyDescent="0.2">
      <c r="A30" s="2" t="s">
        <v>35</v>
      </c>
      <c r="B30" s="3"/>
      <c r="E30" s="2"/>
      <c r="F30" s="21">
        <v>0</v>
      </c>
      <c r="G30" s="3" t="s">
        <v>10</v>
      </c>
    </row>
    <row r="31" spans="1:10" ht="20.100000000000001" customHeight="1" x14ac:dyDescent="0.2">
      <c r="A31" s="2" t="s">
        <v>22</v>
      </c>
      <c r="B31" s="3"/>
      <c r="E31" s="2"/>
      <c r="F31" s="21">
        <v>0</v>
      </c>
      <c r="G31" s="3" t="s">
        <v>10</v>
      </c>
    </row>
    <row r="32" spans="1:10" ht="20.100000000000001" customHeight="1" x14ac:dyDescent="0.2">
      <c r="A32" s="2" t="s">
        <v>23</v>
      </c>
      <c r="B32" s="3"/>
      <c r="E32" s="2"/>
      <c r="F32" s="21">
        <v>0</v>
      </c>
      <c r="G32" s="3" t="s">
        <v>10</v>
      </c>
      <c r="H32" s="9" t="s">
        <v>11</v>
      </c>
      <c r="I32" s="21">
        <f>SUM(F30:F32)</f>
        <v>0</v>
      </c>
      <c r="J32" s="3" t="s">
        <v>10</v>
      </c>
    </row>
    <row r="33" spans="1:10" ht="12.95" customHeight="1" x14ac:dyDescent="0.2">
      <c r="C33" s="3"/>
      <c r="E33" s="2"/>
      <c r="F33" s="3"/>
    </row>
    <row r="34" spans="1:10" ht="15" customHeight="1" thickBot="1" x14ac:dyDescent="0.3">
      <c r="D34" s="10" t="s">
        <v>24</v>
      </c>
      <c r="I34" s="26">
        <f>I26-I32</f>
        <v>0</v>
      </c>
      <c r="J34" s="11" t="s">
        <v>10</v>
      </c>
    </row>
    <row r="35" spans="1:10" ht="12.95" customHeight="1" thickTop="1" x14ac:dyDescent="0.2"/>
    <row r="36" spans="1:10" s="10" customFormat="1" ht="15" customHeight="1" x14ac:dyDescent="0.25">
      <c r="A36" s="10" t="s">
        <v>25</v>
      </c>
      <c r="E36" s="11"/>
      <c r="H36" s="17" t="s">
        <v>11</v>
      </c>
      <c r="I36" s="25">
        <f>I34/2</f>
        <v>0</v>
      </c>
      <c r="J36" s="11" t="s">
        <v>10</v>
      </c>
    </row>
    <row r="37" spans="1:10" ht="12.95" customHeight="1" x14ac:dyDescent="0.2"/>
    <row r="38" spans="1:10" ht="20.100000000000001" customHeight="1" x14ac:dyDescent="0.2">
      <c r="A38" s="2" t="s">
        <v>26</v>
      </c>
      <c r="I38" s="21">
        <f>I22</f>
        <v>0</v>
      </c>
      <c r="J38" s="3" t="s">
        <v>10</v>
      </c>
    </row>
    <row r="39" spans="1:10" ht="20.25" customHeight="1" x14ac:dyDescent="0.2">
      <c r="A39" s="2" t="s">
        <v>27</v>
      </c>
    </row>
    <row r="40" spans="1:10" ht="20.25" customHeight="1" x14ac:dyDescent="0.2">
      <c r="A40" s="2" t="s">
        <v>33</v>
      </c>
      <c r="G40" s="27" t="s">
        <v>31</v>
      </c>
      <c r="H40" s="28"/>
      <c r="I40" s="29">
        <f>I36</f>
        <v>0</v>
      </c>
      <c r="J40" s="28" t="s">
        <v>10</v>
      </c>
    </row>
    <row r="41" spans="1:10" ht="20.25" customHeight="1" x14ac:dyDescent="0.2">
      <c r="G41" s="27" t="s">
        <v>32</v>
      </c>
      <c r="H41" s="28"/>
      <c r="I41" s="29">
        <f>I36</f>
        <v>0</v>
      </c>
      <c r="J41" s="28" t="s">
        <v>10</v>
      </c>
    </row>
    <row r="42" spans="1:10" ht="12.95" customHeight="1" x14ac:dyDescent="0.2"/>
    <row r="43" spans="1:10" ht="51" customHeight="1" x14ac:dyDescent="0.2">
      <c r="B43" s="34"/>
      <c r="C43" s="34"/>
      <c r="F43" s="34"/>
      <c r="G43" s="34"/>
      <c r="H43" s="34"/>
      <c r="I43" s="34"/>
    </row>
    <row r="44" spans="1:10" s="5" customFormat="1" ht="12.95" customHeight="1" x14ac:dyDescent="0.2">
      <c r="B44" s="33" t="s">
        <v>1</v>
      </c>
      <c r="C44" s="33"/>
      <c r="E44" s="6"/>
      <c r="F44" s="33" t="s">
        <v>2</v>
      </c>
      <c r="G44" s="33"/>
      <c r="H44" s="33"/>
      <c r="I44" s="33"/>
      <c r="J44" s="6"/>
    </row>
    <row r="45" spans="1:10" ht="12.95" customHeight="1" x14ac:dyDescent="0.2"/>
  </sheetData>
  <mergeCells count="14">
    <mergeCell ref="F13:I13"/>
    <mergeCell ref="B43:C43"/>
    <mergeCell ref="F43:I43"/>
    <mergeCell ref="F14:I14"/>
    <mergeCell ref="B44:C44"/>
    <mergeCell ref="F44:I44"/>
    <mergeCell ref="A6:J6"/>
    <mergeCell ref="A7:J7"/>
    <mergeCell ref="A8:J8"/>
    <mergeCell ref="D10:E10"/>
    <mergeCell ref="B11:C11"/>
    <mergeCell ref="F11:I11"/>
    <mergeCell ref="B10:C10"/>
    <mergeCell ref="F10:I10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Kreis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Spegel Gerhard</dc:creator>
  <cp:lastModifiedBy>Bernd Bastian</cp:lastModifiedBy>
  <cp:lastPrinted>2022-05-19T08:20:31Z</cp:lastPrinted>
  <dcterms:created xsi:type="dcterms:W3CDTF">2014-10-31T14:29:35Z</dcterms:created>
  <dcterms:modified xsi:type="dcterms:W3CDTF">2024-06-16T08:43:30Z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b3a02d6-2619-445c-9fc4-25ff2daf072c_Enabled">
    <vt:lpwstr>true</vt:lpwstr>
  </property>
  <property fmtid="{D5CDD505-2E9C-101B-9397-08002B2CF9AE}" pid="3" name="MSIP_Label_fb3a02d6-2619-445c-9fc4-25ff2daf072c_SetDate">
    <vt:lpwstr>2021-08-20T09:56:53Z</vt:lpwstr>
  </property>
  <property fmtid="{D5CDD505-2E9C-101B-9397-08002B2CF9AE}" pid="4" name="MSIP_Label_fb3a02d6-2619-445c-9fc4-25ff2daf072c_Method">
    <vt:lpwstr>Standard</vt:lpwstr>
  </property>
  <property fmtid="{D5CDD505-2E9C-101B-9397-08002B2CF9AE}" pid="5" name="MSIP_Label_fb3a02d6-2619-445c-9fc4-25ff2daf072c_Name">
    <vt:lpwstr>fb3a02d6-2619-445c-9fc4-25ff2daf072c</vt:lpwstr>
  </property>
  <property fmtid="{D5CDD505-2E9C-101B-9397-08002B2CF9AE}" pid="6" name="MSIP_Label_fb3a02d6-2619-445c-9fc4-25ff2daf072c_SiteId">
    <vt:lpwstr>a1a72d9c-49e6-4f6d-9af6-5aafa1183bfd</vt:lpwstr>
  </property>
  <property fmtid="{D5CDD505-2E9C-101B-9397-08002B2CF9AE}" pid="7" name="MSIP_Label_fb3a02d6-2619-445c-9fc4-25ff2daf072c_ActionId">
    <vt:lpwstr>14122935-07fc-4a97-b532-1481a3f3634f</vt:lpwstr>
  </property>
  <property fmtid="{D5CDD505-2E9C-101B-9397-08002B2CF9AE}" pid="8" name="MSIP_Label_fb3a02d6-2619-445c-9fc4-25ff2daf072c_ContentBits">
    <vt:lpwstr>1</vt:lpwstr>
  </property>
</Properties>
</file>